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P:\BBF\Grundlagen\Leistungen_FormularAbrechnung\"/>
    </mc:Choice>
  </mc:AlternateContent>
  <xr:revisionPtr revIDLastSave="0" documentId="13_ncr:1_{3B0B5336-C98B-4036-BD70-FD8337FF977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82" i="1"/>
  <c r="F81" i="1"/>
  <c r="F80" i="1"/>
  <c r="F79" i="1"/>
  <c r="F77" i="1"/>
  <c r="F76" i="1"/>
  <c r="F75" i="1"/>
  <c r="F74" i="1"/>
  <c r="F73" i="1"/>
  <c r="F71" i="1"/>
  <c r="F70" i="1"/>
  <c r="F69" i="1"/>
  <c r="F68" i="1"/>
  <c r="F67" i="1"/>
  <c r="F65" i="1"/>
  <c r="F64" i="1"/>
  <c r="F63" i="1"/>
  <c r="F62" i="1"/>
  <c r="F61" i="1"/>
  <c r="F53" i="1"/>
  <c r="F52" i="1"/>
  <c r="F51" i="1"/>
  <c r="F50" i="1"/>
  <c r="F49" i="1"/>
  <c r="F47" i="1"/>
  <c r="F46" i="1"/>
  <c r="F45" i="1"/>
  <c r="F44" i="1"/>
  <c r="F43" i="1"/>
  <c r="F41" i="1"/>
  <c r="F40" i="1"/>
  <c r="F39" i="1"/>
  <c r="F38" i="1"/>
  <c r="F37" i="1"/>
  <c r="F35" i="1"/>
  <c r="F34" i="1"/>
  <c r="F33" i="1"/>
  <c r="F32" i="1"/>
  <c r="F31" i="1"/>
  <c r="F28" i="1" l="1"/>
  <c r="F29" i="1"/>
  <c r="F26" i="1"/>
  <c r="F27" i="1"/>
  <c r="F25" i="1"/>
  <c r="F85" i="1" l="1"/>
  <c r="F86" i="1" s="1"/>
  <c r="F54" i="1"/>
  <c r="F55" i="1" s="1"/>
  <c r="F88" i="1" l="1"/>
</calcChain>
</file>

<file path=xl/sharedStrings.xml><?xml version="1.0" encoding="utf-8"?>
<sst xmlns="http://schemas.openxmlformats.org/spreadsheetml/2006/main" count="55" uniqueCount="41">
  <si>
    <t>Regionale Vorausscheidung</t>
  </si>
  <si>
    <t>Aufwendungen für Stand</t>
  </si>
  <si>
    <t>A</t>
  </si>
  <si>
    <t>Einheit</t>
  </si>
  <si>
    <t>Total CHF</t>
  </si>
  <si>
    <t>Betrag CHF</t>
  </si>
  <si>
    <t>Menge</t>
  </si>
  <si>
    <t>B</t>
  </si>
  <si>
    <t>Material</t>
  </si>
  <si>
    <t>Leistung BBF-GF: 80 % bis maximal CHF 15'000.00</t>
  </si>
  <si>
    <t>Leistung BBF-GF: 80 % bis maximal CHF 8'000.00</t>
  </si>
  <si>
    <t>C</t>
  </si>
  <si>
    <t>Verpflegung</t>
  </si>
  <si>
    <t>D</t>
  </si>
  <si>
    <t>Administration</t>
  </si>
  <si>
    <t>Diverse Unkosten</t>
  </si>
  <si>
    <t>Antragsteller</t>
  </si>
  <si>
    <t>Strasse</t>
  </si>
  <si>
    <t>PLZ, Ort</t>
  </si>
  <si>
    <t>Budget</t>
  </si>
  <si>
    <t>Jahr</t>
  </si>
  <si>
    <t>Datum</t>
  </si>
  <si>
    <t>SUBTOTAL Regionale Vorausscheidung</t>
  </si>
  <si>
    <t>SUBTOTAL Trainings für Schweizermeisterschaft SwissSkills</t>
  </si>
  <si>
    <t>Schlussabrechnung</t>
  </si>
  <si>
    <t>Kosten für regionale Trainings</t>
  </si>
  <si>
    <t>JA</t>
  </si>
  <si>
    <t>Unterstützung für:</t>
  </si>
  <si>
    <t>80 % bis maximal CHF</t>
  </si>
  <si>
    <t>NEIN</t>
  </si>
  <si>
    <t>Teilnahme/Durchführung SwissSkills</t>
  </si>
  <si>
    <t>Finanzierung via JardinSuisse</t>
  </si>
  <si>
    <t>Veranstaltung im Jahr:</t>
  </si>
  <si>
    <t>Total regionale Vorausscheidung inkl. Trainigs für SwissSkills, ungeprüft</t>
  </si>
  <si>
    <t>Veranstaltungskosten regionale Vorausscheidung</t>
  </si>
  <si>
    <t>Kosten für Trainings/Vorbereitung SwissSkills</t>
  </si>
  <si>
    <t>Berufsbildungsfonds Gärtner &amp; Floristen BBF-GF</t>
  </si>
  <si>
    <t>Formular für Leistungsbezüge im Bereich Berufswettbewerb</t>
  </si>
  <si>
    <t>B/C</t>
  </si>
  <si>
    <t>Bitte beachten Sie:</t>
  </si>
  <si>
    <t>Trainings für Schweizermeisterschaft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</si>
</sst>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1" fillId="3" borderId="0" xfId="0" applyFont="1" applyFill="1"/>
    <xf numFmtId="4" fontId="1" fillId="3" borderId="0" xfId="0" applyNumberFormat="1" applyFont="1" applyFill="1"/>
    <xf numFmtId="0" fontId="2" fillId="0" borderId="0" xfId="0" applyFont="1" applyAlignment="1">
      <alignment horizontal="center"/>
    </xf>
    <xf numFmtId="0" fontId="1" fillId="2" borderId="10" xfId="0" applyFont="1" applyFill="1" applyBorder="1"/>
    <xf numFmtId="4" fontId="1" fillId="2" borderId="10" xfId="0" applyNumberFormat="1" applyFont="1" applyFill="1" applyBorder="1"/>
    <xf numFmtId="0" fontId="2" fillId="0" borderId="0" xfId="0" applyFont="1" applyAlignment="1">
      <alignment horizontal="left"/>
    </xf>
    <xf numFmtId="0" fontId="1" fillId="3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0" fontId="1" fillId="4" borderId="10" xfId="0" applyFont="1" applyFill="1" applyBorder="1"/>
    <xf numFmtId="4" fontId="1" fillId="4" borderId="10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/>
    <xf numFmtId="0" fontId="0" fillId="0" borderId="13" xfId="0" applyBorder="1" applyAlignment="1">
      <alignment wrapText="1"/>
    </xf>
    <xf numFmtId="0" fontId="0" fillId="0" borderId="13" xfId="0" applyBorder="1"/>
    <xf numFmtId="4" fontId="0" fillId="0" borderId="13" xfId="0" applyNumberFormat="1" applyBorder="1"/>
    <xf numFmtId="0" fontId="0" fillId="0" borderId="0" xfId="0" applyAlignment="1">
      <alignment wrapText="1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5" fillId="0" borderId="10" xfId="0" applyFont="1" applyBorder="1"/>
    <xf numFmtId="4" fontId="5" fillId="0" borderId="10" xfId="0" applyNumberFormat="1" applyFont="1" applyBorder="1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5" borderId="14" xfId="0" applyFont="1" applyFill="1" applyBorder="1" applyAlignment="1">
      <alignment horizontal="center"/>
    </xf>
    <xf numFmtId="0" fontId="3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4" fontId="1" fillId="5" borderId="11" xfId="0" applyNumberFormat="1" applyFont="1" applyFill="1" applyBorder="1" applyAlignment="1">
      <alignment horizontal="left" vertical="center"/>
    </xf>
    <xf numFmtId="14" fontId="1" fillId="5" borderId="12" xfId="0" applyNumberFormat="1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6" xfId="0" applyBorder="1"/>
    <xf numFmtId="4" fontId="0" fillId="0" borderId="6" xfId="0" applyNumberFormat="1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1" fillId="0" borderId="1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workbookViewId="0">
      <selection activeCell="H17" sqref="H17"/>
    </sheetView>
  </sheetViews>
  <sheetFormatPr baseColWidth="10" defaultColWidth="11.42578125" defaultRowHeight="12.75" x14ac:dyDescent="0.2"/>
  <cols>
    <col min="1" max="1" width="2.7109375" style="29" customWidth="1"/>
    <col min="2" max="2" width="50.7109375" customWidth="1"/>
    <col min="3" max="3" width="7.7109375" customWidth="1"/>
    <col min="4" max="4" width="7.7109375" style="18" customWidth="1"/>
    <col min="5" max="6" width="11.7109375" style="18" customWidth="1"/>
  </cols>
  <sheetData>
    <row r="1" spans="1:6" s="1" customFormat="1" ht="20.100000000000001" customHeight="1" x14ac:dyDescent="0.25">
      <c r="A1" s="9" t="s">
        <v>36</v>
      </c>
      <c r="F1" s="6"/>
    </row>
    <row r="2" spans="1:6" s="2" customFormat="1" ht="15.75" x14ac:dyDescent="0.25">
      <c r="A2" s="9" t="s">
        <v>37</v>
      </c>
      <c r="F2" s="36"/>
    </row>
    <row r="3" spans="1:6" s="2" customFormat="1" x14ac:dyDescent="0.2">
      <c r="A3" s="36"/>
      <c r="F3" s="36"/>
    </row>
    <row r="4" spans="1:6" ht="13.5" thickBot="1" x14ac:dyDescent="0.25">
      <c r="A4" s="36"/>
      <c r="D4"/>
      <c r="E4"/>
      <c r="F4"/>
    </row>
    <row r="5" spans="1:6" x14ac:dyDescent="0.2">
      <c r="B5" s="37"/>
      <c r="C5" s="45" t="s">
        <v>16</v>
      </c>
      <c r="D5" s="46"/>
      <c r="E5" s="46"/>
      <c r="F5" s="47"/>
    </row>
    <row r="6" spans="1:6" x14ac:dyDescent="0.2">
      <c r="A6" s="36"/>
      <c r="B6" s="37"/>
      <c r="C6" s="51" t="s">
        <v>17</v>
      </c>
      <c r="D6" s="52"/>
      <c r="E6" s="52"/>
      <c r="F6" s="53"/>
    </row>
    <row r="7" spans="1:6" ht="13.5" thickBot="1" x14ac:dyDescent="0.25">
      <c r="A7" s="36"/>
      <c r="B7" s="37"/>
      <c r="C7" s="48" t="s">
        <v>18</v>
      </c>
      <c r="D7" s="49"/>
      <c r="E7" s="49"/>
      <c r="F7" s="50"/>
    </row>
    <row r="8" spans="1:6" x14ac:dyDescent="0.2">
      <c r="A8" s="36"/>
      <c r="D8"/>
      <c r="E8"/>
      <c r="F8"/>
    </row>
    <row r="9" spans="1:6" ht="13.5" thickBot="1" x14ac:dyDescent="0.25">
      <c r="A9" s="36"/>
      <c r="D9"/>
      <c r="E9"/>
      <c r="F9"/>
    </row>
    <row r="10" spans="1:6" x14ac:dyDescent="0.2">
      <c r="A10" s="66"/>
      <c r="B10" s="64" t="s">
        <v>39</v>
      </c>
      <c r="C10" s="63" t="s">
        <v>27</v>
      </c>
      <c r="D10" s="63"/>
      <c r="E10" s="64"/>
      <c r="F10" s="65"/>
    </row>
    <row r="11" spans="1:6" x14ac:dyDescent="0.2">
      <c r="A11" s="54" t="s">
        <v>2</v>
      </c>
      <c r="B11" s="55" t="s">
        <v>25</v>
      </c>
      <c r="C11" s="56" t="s">
        <v>29</v>
      </c>
      <c r="D11" s="56"/>
      <c r="E11" s="55"/>
      <c r="F11" s="57"/>
    </row>
    <row r="12" spans="1:6" x14ac:dyDescent="0.2">
      <c r="A12" s="54" t="s">
        <v>7</v>
      </c>
      <c r="B12" s="55" t="s">
        <v>34</v>
      </c>
      <c r="C12" s="56" t="s">
        <v>26</v>
      </c>
      <c r="D12" s="56" t="s">
        <v>28</v>
      </c>
      <c r="E12" s="55"/>
      <c r="F12" s="58">
        <v>15000</v>
      </c>
    </row>
    <row r="13" spans="1:6" x14ac:dyDescent="0.2">
      <c r="A13" s="54" t="s">
        <v>11</v>
      </c>
      <c r="B13" s="55" t="s">
        <v>35</v>
      </c>
      <c r="C13" s="56" t="s">
        <v>26</v>
      </c>
      <c r="D13" s="56" t="s">
        <v>28</v>
      </c>
      <c r="E13" s="55"/>
      <c r="F13" s="58">
        <v>8000</v>
      </c>
    </row>
    <row r="14" spans="1:6" ht="13.5" thickBot="1" x14ac:dyDescent="0.25">
      <c r="A14" s="59" t="s">
        <v>13</v>
      </c>
      <c r="B14" s="60" t="s">
        <v>30</v>
      </c>
      <c r="C14" s="61" t="s">
        <v>29</v>
      </c>
      <c r="D14" s="61" t="s">
        <v>31</v>
      </c>
      <c r="E14" s="60"/>
      <c r="F14" s="62"/>
    </row>
    <row r="15" spans="1:6" ht="13.5" thickBot="1" x14ac:dyDescent="0.25">
      <c r="A15" s="36"/>
      <c r="D15"/>
      <c r="E15"/>
      <c r="F15"/>
    </row>
    <row r="16" spans="1:6" s="2" customFormat="1" ht="13.5" thickBot="1" x14ac:dyDescent="0.25">
      <c r="A16" s="36"/>
      <c r="B16" s="2" t="s">
        <v>32</v>
      </c>
      <c r="C16" s="43" t="s">
        <v>20</v>
      </c>
      <c r="D16" s="44"/>
      <c r="F16" s="36"/>
    </row>
    <row r="17" spans="1:6" ht="13.5" thickBot="1" x14ac:dyDescent="0.25">
      <c r="A17" s="36"/>
      <c r="D17"/>
      <c r="E17"/>
      <c r="F17"/>
    </row>
    <row r="18" spans="1:6" ht="13.5" thickBot="1" x14ac:dyDescent="0.25">
      <c r="A18" s="38"/>
      <c r="B18" s="2" t="s">
        <v>19</v>
      </c>
      <c r="C18" s="41" t="s">
        <v>21</v>
      </c>
      <c r="D18" s="42"/>
      <c r="E18"/>
      <c r="F18"/>
    </row>
    <row r="19" spans="1:6" ht="13.5" thickBot="1" x14ac:dyDescent="0.25">
      <c r="A19" s="36"/>
      <c r="D19"/>
      <c r="E19"/>
      <c r="F19"/>
    </row>
    <row r="20" spans="1:6" ht="13.5" thickBot="1" x14ac:dyDescent="0.25">
      <c r="A20" s="38"/>
      <c r="B20" s="2" t="s">
        <v>24</v>
      </c>
      <c r="C20" s="41" t="s">
        <v>21</v>
      </c>
      <c r="D20" s="42"/>
      <c r="E20"/>
      <c r="F20"/>
    </row>
    <row r="21" spans="1:6" x14ac:dyDescent="0.2">
      <c r="D21"/>
      <c r="E21"/>
      <c r="F21"/>
    </row>
    <row r="22" spans="1:6" s="17" customFormat="1" ht="20.100000000000001" customHeight="1" x14ac:dyDescent="0.2">
      <c r="A22" s="39" t="s">
        <v>7</v>
      </c>
      <c r="B22" s="39" t="s">
        <v>0</v>
      </c>
      <c r="C22" s="13" t="s">
        <v>3</v>
      </c>
      <c r="D22" s="14" t="s">
        <v>6</v>
      </c>
      <c r="E22" s="14" t="s">
        <v>5</v>
      </c>
      <c r="F22" s="14" t="s">
        <v>4</v>
      </c>
    </row>
    <row r="23" spans="1:6" x14ac:dyDescent="0.2">
      <c r="C23" s="3"/>
    </row>
    <row r="24" spans="1:6" s="2" customFormat="1" x14ac:dyDescent="0.2">
      <c r="A24" s="30">
        <v>1</v>
      </c>
      <c r="B24" s="4" t="s">
        <v>1</v>
      </c>
      <c r="C24" s="4"/>
      <c r="D24" s="4"/>
      <c r="E24" s="4"/>
      <c r="F24" s="4"/>
    </row>
    <row r="25" spans="1:6" x14ac:dyDescent="0.2">
      <c r="B25" s="19"/>
      <c r="C25" s="20"/>
      <c r="D25" s="21"/>
      <c r="E25" s="21"/>
      <c r="F25" s="21">
        <f>D25*E25</f>
        <v>0</v>
      </c>
    </row>
    <row r="26" spans="1:6" x14ac:dyDescent="0.2">
      <c r="B26" s="19"/>
      <c r="C26" s="20"/>
      <c r="D26" s="21"/>
      <c r="E26" s="21"/>
      <c r="F26" s="21">
        <f t="shared" ref="F26:F29" si="0">D26*E26</f>
        <v>0</v>
      </c>
    </row>
    <row r="27" spans="1:6" x14ac:dyDescent="0.2">
      <c r="B27" s="19"/>
      <c r="C27" s="20"/>
      <c r="D27" s="21"/>
      <c r="E27" s="21"/>
      <c r="F27" s="21">
        <f t="shared" si="0"/>
        <v>0</v>
      </c>
    </row>
    <row r="28" spans="1:6" x14ac:dyDescent="0.2">
      <c r="B28" s="19"/>
      <c r="C28" s="20"/>
      <c r="D28" s="21"/>
      <c r="E28" s="21"/>
      <c r="F28" s="21">
        <f t="shared" si="0"/>
        <v>0</v>
      </c>
    </row>
    <row r="29" spans="1:6" x14ac:dyDescent="0.2">
      <c r="B29" s="19"/>
      <c r="C29" s="20"/>
      <c r="D29" s="21"/>
      <c r="E29" s="21"/>
      <c r="F29" s="21">
        <f t="shared" si="0"/>
        <v>0</v>
      </c>
    </row>
    <row r="30" spans="1:6" s="2" customFormat="1" x14ac:dyDescent="0.2">
      <c r="A30" s="30">
        <v>2</v>
      </c>
      <c r="B30" s="10" t="s">
        <v>8</v>
      </c>
      <c r="C30" s="4"/>
      <c r="D30" s="5"/>
      <c r="E30" s="5"/>
      <c r="F30" s="5"/>
    </row>
    <row r="31" spans="1:6" x14ac:dyDescent="0.2">
      <c r="B31" s="19"/>
      <c r="C31" s="20"/>
      <c r="D31" s="21"/>
      <c r="E31" s="21"/>
      <c r="F31" s="21">
        <f>D31*E31</f>
        <v>0</v>
      </c>
    </row>
    <row r="32" spans="1:6" x14ac:dyDescent="0.2">
      <c r="B32" s="19"/>
      <c r="C32" s="20"/>
      <c r="D32" s="21"/>
      <c r="E32" s="21"/>
      <c r="F32" s="21">
        <f t="shared" ref="F32:F35" si="1">D32*E32</f>
        <v>0</v>
      </c>
    </row>
    <row r="33" spans="1:6" x14ac:dyDescent="0.2">
      <c r="B33" s="19"/>
      <c r="C33" s="20"/>
      <c r="D33" s="21"/>
      <c r="E33" s="21"/>
      <c r="F33" s="21">
        <f t="shared" si="1"/>
        <v>0</v>
      </c>
    </row>
    <row r="34" spans="1:6" x14ac:dyDescent="0.2">
      <c r="B34" s="19"/>
      <c r="C34" s="20"/>
      <c r="D34" s="21"/>
      <c r="E34" s="21"/>
      <c r="F34" s="21">
        <f t="shared" si="1"/>
        <v>0</v>
      </c>
    </row>
    <row r="35" spans="1:6" x14ac:dyDescent="0.2">
      <c r="B35" s="19"/>
      <c r="C35" s="20"/>
      <c r="D35" s="21"/>
      <c r="E35" s="21"/>
      <c r="F35" s="21">
        <f t="shared" si="1"/>
        <v>0</v>
      </c>
    </row>
    <row r="36" spans="1:6" s="2" customFormat="1" x14ac:dyDescent="0.2">
      <c r="A36" s="30">
        <v>3</v>
      </c>
      <c r="B36" s="10" t="s">
        <v>12</v>
      </c>
      <c r="C36" s="4"/>
      <c r="D36" s="5"/>
      <c r="E36" s="5"/>
      <c r="F36" s="5"/>
    </row>
    <row r="37" spans="1:6" x14ac:dyDescent="0.2">
      <c r="B37" s="19"/>
      <c r="C37" s="20"/>
      <c r="D37" s="21"/>
      <c r="E37" s="21"/>
      <c r="F37" s="21">
        <f>D37*E37</f>
        <v>0</v>
      </c>
    </row>
    <row r="38" spans="1:6" x14ac:dyDescent="0.2">
      <c r="B38" s="19"/>
      <c r="C38" s="20"/>
      <c r="D38" s="21"/>
      <c r="E38" s="21"/>
      <c r="F38" s="21">
        <f t="shared" ref="F38:F41" si="2">D38*E38</f>
        <v>0</v>
      </c>
    </row>
    <row r="39" spans="1:6" x14ac:dyDescent="0.2">
      <c r="B39" s="19"/>
      <c r="C39" s="20"/>
      <c r="D39" s="21"/>
      <c r="E39" s="21"/>
      <c r="F39" s="21">
        <f t="shared" si="2"/>
        <v>0</v>
      </c>
    </row>
    <row r="40" spans="1:6" x14ac:dyDescent="0.2">
      <c r="B40" s="19"/>
      <c r="C40" s="20"/>
      <c r="D40" s="21"/>
      <c r="E40" s="21"/>
      <c r="F40" s="21">
        <f t="shared" si="2"/>
        <v>0</v>
      </c>
    </row>
    <row r="41" spans="1:6" x14ac:dyDescent="0.2">
      <c r="B41" s="19"/>
      <c r="C41" s="20"/>
      <c r="D41" s="21"/>
      <c r="E41" s="21"/>
      <c r="F41" s="21">
        <f t="shared" si="2"/>
        <v>0</v>
      </c>
    </row>
    <row r="42" spans="1:6" s="2" customFormat="1" x14ac:dyDescent="0.2">
      <c r="A42" s="30">
        <v>4</v>
      </c>
      <c r="B42" s="10" t="s">
        <v>14</v>
      </c>
      <c r="C42" s="4"/>
      <c r="D42" s="5"/>
      <c r="E42" s="5"/>
      <c r="F42" s="5"/>
    </row>
    <row r="43" spans="1:6" x14ac:dyDescent="0.2">
      <c r="B43" s="19"/>
      <c r="C43" s="20"/>
      <c r="D43" s="21"/>
      <c r="E43" s="21"/>
      <c r="F43" s="21">
        <f>D43*E43</f>
        <v>0</v>
      </c>
    </row>
    <row r="44" spans="1:6" x14ac:dyDescent="0.2">
      <c r="B44" s="19"/>
      <c r="C44" s="20"/>
      <c r="D44" s="21"/>
      <c r="E44" s="21"/>
      <c r="F44" s="21">
        <f t="shared" ref="F44:F47" si="3">D44*E44</f>
        <v>0</v>
      </c>
    </row>
    <row r="45" spans="1:6" x14ac:dyDescent="0.2">
      <c r="B45" s="19"/>
      <c r="C45" s="20"/>
      <c r="D45" s="21"/>
      <c r="E45" s="21"/>
      <c r="F45" s="21">
        <f t="shared" si="3"/>
        <v>0</v>
      </c>
    </row>
    <row r="46" spans="1:6" x14ac:dyDescent="0.2">
      <c r="B46" s="19"/>
      <c r="C46" s="20"/>
      <c r="D46" s="21"/>
      <c r="E46" s="21"/>
      <c r="F46" s="21">
        <f t="shared" si="3"/>
        <v>0</v>
      </c>
    </row>
    <row r="47" spans="1:6" x14ac:dyDescent="0.2">
      <c r="B47" s="19"/>
      <c r="C47" s="20"/>
      <c r="D47" s="21"/>
      <c r="E47" s="21"/>
      <c r="F47" s="21">
        <f t="shared" si="3"/>
        <v>0</v>
      </c>
    </row>
    <row r="48" spans="1:6" s="2" customFormat="1" x14ac:dyDescent="0.2">
      <c r="A48" s="30">
        <v>5</v>
      </c>
      <c r="B48" s="10" t="s">
        <v>15</v>
      </c>
      <c r="C48" s="4"/>
      <c r="D48" s="5"/>
      <c r="E48" s="5"/>
      <c r="F48" s="5"/>
    </row>
    <row r="49" spans="1:6" x14ac:dyDescent="0.2">
      <c r="B49" s="19"/>
      <c r="C49" s="20"/>
      <c r="D49" s="21"/>
      <c r="E49" s="21"/>
      <c r="F49" s="21">
        <f>D49*E49</f>
        <v>0</v>
      </c>
    </row>
    <row r="50" spans="1:6" x14ac:dyDescent="0.2">
      <c r="B50" s="19"/>
      <c r="C50" s="20"/>
      <c r="D50" s="21"/>
      <c r="E50" s="21"/>
      <c r="F50" s="21">
        <f t="shared" ref="F50:F53" si="4">D50*E50</f>
        <v>0</v>
      </c>
    </row>
    <row r="51" spans="1:6" x14ac:dyDescent="0.2">
      <c r="B51" s="19"/>
      <c r="C51" s="20"/>
      <c r="D51" s="21"/>
      <c r="E51" s="21"/>
      <c r="F51" s="21">
        <f t="shared" si="4"/>
        <v>0</v>
      </c>
    </row>
    <row r="52" spans="1:6" x14ac:dyDescent="0.2">
      <c r="B52" s="19"/>
      <c r="C52" s="20"/>
      <c r="D52" s="21"/>
      <c r="E52" s="21"/>
      <c r="F52" s="21">
        <f t="shared" si="4"/>
        <v>0</v>
      </c>
    </row>
    <row r="53" spans="1:6" x14ac:dyDescent="0.2">
      <c r="B53" s="19"/>
      <c r="C53" s="20"/>
      <c r="D53" s="21"/>
      <c r="E53" s="21"/>
      <c r="F53" s="21">
        <f t="shared" si="4"/>
        <v>0</v>
      </c>
    </row>
    <row r="54" spans="1:6" x14ac:dyDescent="0.2">
      <c r="A54" s="31"/>
      <c r="B54" s="15" t="s">
        <v>22</v>
      </c>
      <c r="C54" s="15"/>
      <c r="D54" s="16"/>
      <c r="E54" s="16"/>
      <c r="F54" s="16">
        <f>SUM(F25:F53)</f>
        <v>0</v>
      </c>
    </row>
    <row r="55" spans="1:6" x14ac:dyDescent="0.2">
      <c r="A55" s="32"/>
      <c r="B55" s="23" t="s">
        <v>9</v>
      </c>
      <c r="C55" s="23"/>
      <c r="D55" s="24"/>
      <c r="E55" s="24"/>
      <c r="F55" s="24">
        <f>MAX(0,MIN(F54*0.8,15000))</f>
        <v>0</v>
      </c>
    </row>
    <row r="58" spans="1:6" s="17" customFormat="1" ht="20.100000000000001" customHeight="1" x14ac:dyDescent="0.2">
      <c r="A58" s="40" t="s">
        <v>11</v>
      </c>
      <c r="B58" s="40" t="s">
        <v>40</v>
      </c>
      <c r="C58" s="11" t="s">
        <v>3</v>
      </c>
      <c r="D58" s="12" t="s">
        <v>6</v>
      </c>
      <c r="E58" s="12" t="s">
        <v>5</v>
      </c>
      <c r="F58" s="12" t="s">
        <v>4</v>
      </c>
    </row>
    <row r="60" spans="1:6" x14ac:dyDescent="0.2">
      <c r="A60" s="30">
        <v>1</v>
      </c>
      <c r="B60" s="10" t="s">
        <v>8</v>
      </c>
      <c r="C60" s="4"/>
      <c r="D60" s="5"/>
      <c r="E60" s="5"/>
      <c r="F60" s="5"/>
    </row>
    <row r="61" spans="1:6" x14ac:dyDescent="0.2">
      <c r="B61" s="19"/>
      <c r="C61" s="20"/>
      <c r="D61" s="21"/>
      <c r="E61" s="21"/>
      <c r="F61" s="21">
        <f>D61*E61</f>
        <v>0</v>
      </c>
    </row>
    <row r="62" spans="1:6" x14ac:dyDescent="0.2">
      <c r="B62" s="19"/>
      <c r="C62" s="20"/>
      <c r="D62" s="21"/>
      <c r="E62" s="21"/>
      <c r="F62" s="21">
        <f t="shared" ref="F62:F65" si="5">D62*E62</f>
        <v>0</v>
      </c>
    </row>
    <row r="63" spans="1:6" x14ac:dyDescent="0.2">
      <c r="B63" s="19"/>
      <c r="C63" s="20"/>
      <c r="D63" s="21"/>
      <c r="E63" s="21"/>
      <c r="F63" s="21">
        <f t="shared" si="5"/>
        <v>0</v>
      </c>
    </row>
    <row r="64" spans="1:6" x14ac:dyDescent="0.2">
      <c r="B64" s="19"/>
      <c r="C64" s="20"/>
      <c r="D64" s="21"/>
      <c r="E64" s="21"/>
      <c r="F64" s="21">
        <f t="shared" si="5"/>
        <v>0</v>
      </c>
    </row>
    <row r="65" spans="1:6" x14ac:dyDescent="0.2">
      <c r="B65" s="19"/>
      <c r="C65" s="20"/>
      <c r="D65" s="21"/>
      <c r="E65" s="21"/>
      <c r="F65" s="21">
        <f t="shared" si="5"/>
        <v>0</v>
      </c>
    </row>
    <row r="66" spans="1:6" x14ac:dyDescent="0.2">
      <c r="A66" s="30">
        <v>2</v>
      </c>
      <c r="B66" s="10" t="s">
        <v>12</v>
      </c>
      <c r="C66" s="4"/>
      <c r="D66" s="5"/>
      <c r="E66" s="5"/>
      <c r="F66" s="5"/>
    </row>
    <row r="67" spans="1:6" x14ac:dyDescent="0.2">
      <c r="B67" s="19"/>
      <c r="C67" s="20"/>
      <c r="D67" s="21"/>
      <c r="E67" s="21"/>
      <c r="F67" s="21">
        <f>D67*E67</f>
        <v>0</v>
      </c>
    </row>
    <row r="68" spans="1:6" x14ac:dyDescent="0.2">
      <c r="B68" s="19"/>
      <c r="C68" s="20"/>
      <c r="D68" s="21"/>
      <c r="E68" s="21"/>
      <c r="F68" s="21">
        <f t="shared" ref="F68:F71" si="6">D68*E68</f>
        <v>0</v>
      </c>
    </row>
    <row r="69" spans="1:6" x14ac:dyDescent="0.2">
      <c r="B69" s="19"/>
      <c r="C69" s="20"/>
      <c r="D69" s="21"/>
      <c r="E69" s="21"/>
      <c r="F69" s="21">
        <f t="shared" si="6"/>
        <v>0</v>
      </c>
    </row>
    <row r="70" spans="1:6" x14ac:dyDescent="0.2">
      <c r="B70" s="19"/>
      <c r="C70" s="20"/>
      <c r="D70" s="21"/>
      <c r="E70" s="21"/>
      <c r="F70" s="21">
        <f t="shared" si="6"/>
        <v>0</v>
      </c>
    </row>
    <row r="71" spans="1:6" x14ac:dyDescent="0.2">
      <c r="B71" s="19"/>
      <c r="C71" s="20"/>
      <c r="D71" s="21"/>
      <c r="E71" s="21"/>
      <c r="F71" s="21">
        <f t="shared" si="6"/>
        <v>0</v>
      </c>
    </row>
    <row r="72" spans="1:6" x14ac:dyDescent="0.2">
      <c r="A72" s="30">
        <v>3</v>
      </c>
      <c r="B72" s="10" t="s">
        <v>14</v>
      </c>
      <c r="C72" s="4"/>
      <c r="D72" s="5"/>
      <c r="E72" s="5"/>
      <c r="F72" s="5"/>
    </row>
    <row r="73" spans="1:6" x14ac:dyDescent="0.2">
      <c r="B73" s="19"/>
      <c r="C73" s="20"/>
      <c r="D73" s="21"/>
      <c r="E73" s="21"/>
      <c r="F73" s="21">
        <f>D73*E73</f>
        <v>0</v>
      </c>
    </row>
    <row r="74" spans="1:6" x14ac:dyDescent="0.2">
      <c r="B74" s="19"/>
      <c r="C74" s="20"/>
      <c r="D74" s="21"/>
      <c r="E74" s="21"/>
      <c r="F74" s="21">
        <f t="shared" ref="F74:F77" si="7">D74*E74</f>
        <v>0</v>
      </c>
    </row>
    <row r="75" spans="1:6" x14ac:dyDescent="0.2">
      <c r="B75" s="19"/>
      <c r="C75" s="20"/>
      <c r="D75" s="21"/>
      <c r="E75" s="21"/>
      <c r="F75" s="21">
        <f t="shared" si="7"/>
        <v>0</v>
      </c>
    </row>
    <row r="76" spans="1:6" x14ac:dyDescent="0.2">
      <c r="B76" s="19"/>
      <c r="C76" s="20"/>
      <c r="D76" s="21"/>
      <c r="E76" s="21"/>
      <c r="F76" s="21">
        <f t="shared" si="7"/>
        <v>0</v>
      </c>
    </row>
    <row r="77" spans="1:6" x14ac:dyDescent="0.2">
      <c r="B77" s="19"/>
      <c r="C77" s="20"/>
      <c r="D77" s="21"/>
      <c r="E77" s="21"/>
      <c r="F77" s="21">
        <f t="shared" si="7"/>
        <v>0</v>
      </c>
    </row>
    <row r="78" spans="1:6" x14ac:dyDescent="0.2">
      <c r="A78" s="30">
        <v>4</v>
      </c>
      <c r="B78" s="10" t="s">
        <v>15</v>
      </c>
      <c r="C78" s="4"/>
      <c r="D78" s="5"/>
      <c r="E78" s="5"/>
      <c r="F78" s="5"/>
    </row>
    <row r="79" spans="1:6" x14ac:dyDescent="0.2">
      <c r="B79" s="19"/>
      <c r="C79" s="20"/>
      <c r="D79" s="21"/>
      <c r="E79" s="21"/>
      <c r="F79" s="21">
        <f>D79*E79</f>
        <v>0</v>
      </c>
    </row>
    <row r="80" spans="1:6" x14ac:dyDescent="0.2">
      <c r="B80" s="19"/>
      <c r="C80" s="20"/>
      <c r="D80" s="21"/>
      <c r="E80" s="21"/>
      <c r="F80" s="21">
        <f t="shared" ref="F80:F83" si="8">D80*E80</f>
        <v>0</v>
      </c>
    </row>
    <row r="81" spans="1:6" x14ac:dyDescent="0.2">
      <c r="B81" s="19"/>
      <c r="C81" s="20"/>
      <c r="D81" s="21"/>
      <c r="E81" s="21"/>
      <c r="F81" s="21">
        <f t="shared" si="8"/>
        <v>0</v>
      </c>
    </row>
    <row r="82" spans="1:6" x14ac:dyDescent="0.2">
      <c r="B82" s="19"/>
      <c r="C82" s="20"/>
      <c r="D82" s="21"/>
      <c r="E82" s="21"/>
      <c r="F82" s="21">
        <f t="shared" si="8"/>
        <v>0</v>
      </c>
    </row>
    <row r="83" spans="1:6" x14ac:dyDescent="0.2">
      <c r="B83" s="19"/>
      <c r="C83" s="20"/>
      <c r="D83" s="21"/>
      <c r="E83" s="21"/>
      <c r="F83" s="21">
        <f t="shared" si="8"/>
        <v>0</v>
      </c>
    </row>
    <row r="84" spans="1:6" x14ac:dyDescent="0.2">
      <c r="B84" s="22"/>
    </row>
    <row r="85" spans="1:6" x14ac:dyDescent="0.2">
      <c r="A85" s="33"/>
      <c r="B85" s="7" t="s">
        <v>23</v>
      </c>
      <c r="C85" s="7"/>
      <c r="D85" s="8"/>
      <c r="E85" s="8"/>
      <c r="F85" s="8">
        <f>SUM(F60:F84)</f>
        <v>0</v>
      </c>
    </row>
    <row r="86" spans="1:6" x14ac:dyDescent="0.2">
      <c r="A86" s="34"/>
      <c r="B86" s="25" t="s">
        <v>10</v>
      </c>
      <c r="C86" s="25"/>
      <c r="D86" s="26"/>
      <c r="E86" s="26"/>
      <c r="F86" s="26">
        <f>MAX(0,MIN(F85*0.8,8000))</f>
        <v>0</v>
      </c>
    </row>
    <row r="88" spans="1:6" x14ac:dyDescent="0.2">
      <c r="A88" s="35" t="s">
        <v>38</v>
      </c>
      <c r="B88" s="27" t="s">
        <v>33</v>
      </c>
      <c r="C88" s="27"/>
      <c r="D88" s="28"/>
      <c r="E88" s="28"/>
      <c r="F88" s="28">
        <f>ROUND(SUM(F55+F86),0)</f>
        <v>0</v>
      </c>
    </row>
  </sheetData>
  <mergeCells count="7">
    <mergeCell ref="C20:D20"/>
    <mergeCell ref="C16:D16"/>
    <mergeCell ref="C5:F5"/>
    <mergeCell ref="C7:F7"/>
    <mergeCell ref="C6:F6"/>
    <mergeCell ref="C10:D10"/>
    <mergeCell ref="C18:D18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  <headerFooter>
    <oddFooter>&amp;L&amp;8&amp;F&amp;R&amp;8&amp;P/&amp;N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ARGAK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Marra Katharina</dc:creator>
  <cp:lastModifiedBy>Marra Katharina</cp:lastModifiedBy>
  <cp:lastPrinted>2023-10-17T15:25:39Z</cp:lastPrinted>
  <dcterms:created xsi:type="dcterms:W3CDTF">2023-02-02T15:56:46Z</dcterms:created>
  <dcterms:modified xsi:type="dcterms:W3CDTF">2023-12-21T14:39:16Z</dcterms:modified>
</cp:coreProperties>
</file>